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980" windowHeight="12240" activeTab="0"/>
  </bookViews>
  <sheets>
    <sheet name="LR Sil" sheetId="1" r:id="rId1"/>
  </sheets>
  <externalReferences>
    <externalReference r:id="rId4"/>
  </externalReferences>
  <definedNames>
    <definedName name="_xlnm.Print_Area" localSheetId="0">'LR Sil'!$B$1:$L$63</definedName>
  </definedNames>
  <calcPr fullCalcOnLoad="1"/>
</workbook>
</file>

<file path=xl/sharedStrings.xml><?xml version="1.0" encoding="utf-8"?>
<sst xmlns="http://schemas.openxmlformats.org/spreadsheetml/2006/main" count="112" uniqueCount="32">
  <si>
    <t>NAME</t>
  </si>
  <si>
    <t>TOTAL</t>
  </si>
  <si>
    <t>MATCH  1</t>
  </si>
  <si>
    <t>Place</t>
  </si>
  <si>
    <t>LONG  RANGE  SILHOUETTE  12 lb.  -  Ridgway Rifle Club    October 3, 2010</t>
  </si>
  <si>
    <t>LONG  RANGE  SILHOUETTE  17 lb.  -  Ridgway Rifle Club    October 3, 2010</t>
  </si>
  <si>
    <t>Crow</t>
  </si>
  <si>
    <t>Hog</t>
  </si>
  <si>
    <t>Bobcat</t>
  </si>
  <si>
    <t>Coyote</t>
  </si>
  <si>
    <t>AAA  CLASS</t>
  </si>
  <si>
    <t>Uncl</t>
  </si>
  <si>
    <t>AA</t>
  </si>
  <si>
    <t>AAA</t>
  </si>
  <si>
    <t>A</t>
  </si>
  <si>
    <t>Unlimited  CLASS</t>
  </si>
  <si>
    <t>AA  CLASS</t>
  </si>
  <si>
    <t>A  CLASS</t>
  </si>
  <si>
    <t>UL</t>
  </si>
  <si>
    <t>MW</t>
  </si>
  <si>
    <t>2nd Open</t>
  </si>
  <si>
    <t>1st AAA</t>
  </si>
  <si>
    <t>1st AA</t>
  </si>
  <si>
    <t>2nd AA</t>
  </si>
  <si>
    <t>2nd AAA</t>
  </si>
  <si>
    <t>3rd AAA</t>
  </si>
  <si>
    <t>3rd AA</t>
  </si>
  <si>
    <t>1st A</t>
  </si>
  <si>
    <t>2nd A</t>
  </si>
  <si>
    <t>3rd A</t>
  </si>
  <si>
    <t>1st UL</t>
  </si>
  <si>
    <t>Varmint Bench Rest Silhouette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</si>
</sst>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2.5"/>
      <color indexed="12"/>
      <name val="Times New Roman"/>
      <family val="0"/>
    </font>
    <font>
      <u val="single"/>
      <sz val="12.5"/>
      <color indexed="6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0N94PC95\Shooting\U%20S%20Matches\Oct%203a%20Long%20Range%20Silhoue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 LR"/>
      <sheetName val="Cards"/>
      <sheetName val="17 lb"/>
      <sheetName val="12 lb"/>
    </sheetNames>
    <sheetDataSet>
      <sheetData sheetId="0">
        <row r="7">
          <cell r="B7" t="str">
            <v>206 Walt Robertson</v>
          </cell>
          <cell r="H7" t="str">
            <v>301 Wayne Natcher</v>
          </cell>
          <cell r="N7" t="str">
            <v>605 Albert Peters</v>
          </cell>
        </row>
        <row r="8">
          <cell r="B8" t="str">
            <v>208 John Shaw</v>
          </cell>
          <cell r="H8" t="str">
            <v>5 Un John Shaw</v>
          </cell>
          <cell r="N8" t="str">
            <v>705 Paul Campagna</v>
          </cell>
        </row>
        <row r="9">
          <cell r="B9" t="str">
            <v>501 Harold Frey</v>
          </cell>
          <cell r="H9" t="str">
            <v>801 Carlos Soler</v>
          </cell>
          <cell r="N9" t="str">
            <v>804 Ernie Ellery</v>
          </cell>
        </row>
        <row r="10">
          <cell r="B10" t="str">
            <v>502 Frank Bauerlein</v>
          </cell>
          <cell r="H10" t="str">
            <v>503 Leo Wallace</v>
          </cell>
          <cell r="N10" t="str">
            <v>504 Brian Wakefield</v>
          </cell>
        </row>
        <row r="11">
          <cell r="B11" t="str">
            <v>202 Joe Penta</v>
          </cell>
          <cell r="H11" t="str">
            <v>504 Tom  Febinger</v>
          </cell>
          <cell r="N11" t="str">
            <v>203 Ward Kepple</v>
          </cell>
        </row>
        <row r="13">
          <cell r="B13" t="str">
            <v>902 John Yenason</v>
          </cell>
          <cell r="H13" t="str">
            <v>210 Tristan London</v>
          </cell>
          <cell r="N13" t="str">
            <v>211 Olan London</v>
          </cell>
        </row>
        <row r="14">
          <cell r="B14" t="str">
            <v>205 Donnie Hoffman</v>
          </cell>
          <cell r="H14" t="str">
            <v>0 Un Nick Berteotti</v>
          </cell>
          <cell r="N14" t="str">
            <v>102 Mel Hoffman</v>
          </cell>
        </row>
        <row r="15">
          <cell r="B15" t="str">
            <v>207 Gary Ritchey Jr</v>
          </cell>
          <cell r="H15" t="str">
            <v>802 Gary Ritchey Sr</v>
          </cell>
          <cell r="N15" t="str">
            <v>702 Gary Ritchey Jr</v>
          </cell>
        </row>
        <row r="16">
          <cell r="B16" t="str">
            <v>101 Steve Brennen</v>
          </cell>
          <cell r="H16" t="str">
            <v>201 Shelly Brennen</v>
          </cell>
          <cell r="N16" t="str">
            <v>901 Allan Stackhouse</v>
          </cell>
        </row>
        <row r="17">
          <cell r="B17" t="str">
            <v>0 Un Tim Connor</v>
          </cell>
          <cell r="H17" t="str">
            <v>701 Rodney Hotham</v>
          </cell>
          <cell r="N17" t="str">
            <v>214 Chuck Leroy</v>
          </cell>
        </row>
        <row r="19">
          <cell r="B19" t="str">
            <v>212 Montie London</v>
          </cell>
          <cell r="H19" t="str">
            <v>903 Ken Mix</v>
          </cell>
        </row>
        <row r="20">
          <cell r="B20" t="str">
            <v>304 Robert Huston</v>
          </cell>
          <cell r="H20" t="str">
            <v>702 John Armstrong</v>
          </cell>
          <cell r="N20" t="str">
            <v>703 Ray Bellotti</v>
          </cell>
        </row>
        <row r="21">
          <cell r="B21" t="str">
            <v>217 Gary Holben</v>
          </cell>
          <cell r="H21" t="str">
            <v>505 Tim Brown</v>
          </cell>
        </row>
        <row r="22">
          <cell r="B22" t="str">
            <v>204 John Billek</v>
          </cell>
          <cell r="H22" t="str">
            <v>206 John Luchs</v>
          </cell>
          <cell r="N22" t="str">
            <v>207 Fred Kielbowick</v>
          </cell>
        </row>
        <row r="23">
          <cell r="B23" t="str">
            <v>103 Frank MacKey</v>
          </cell>
          <cell r="H23" t="str">
            <v>0 Un Jeff Farmerie</v>
          </cell>
        </row>
        <row r="25">
          <cell r="B25" t="str">
            <v>803 Scott Harmic</v>
          </cell>
          <cell r="H25" t="str">
            <v>216 Lonnic London</v>
          </cell>
          <cell r="N25" t="str">
            <v>0 Un Chad Hannah</v>
          </cell>
        </row>
        <row r="28">
          <cell r="B28" t="str">
            <v>208 Bud Arp</v>
          </cell>
          <cell r="H28" t="str">
            <v>104 Rick Stanko</v>
          </cell>
          <cell r="N28" t="str">
            <v>215 Pete Gionet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">
      <selection activeCell="B1" sqref="B1:L1"/>
    </sheetView>
  </sheetViews>
  <sheetFormatPr defaultColWidth="9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9" width="6.83203125" style="0" customWidth="1"/>
    <col min="10" max="10" width="1.0078125" style="0" customWidth="1"/>
    <col min="11" max="11" width="6.83203125" style="0" customWidth="1"/>
    <col min="12" max="12" width="15.83203125" style="0" customWidth="1"/>
    <col min="13" max="13" width="9" style="0" customWidth="1"/>
    <col min="14" max="14" width="25.83203125" style="0" customWidth="1"/>
    <col min="15" max="16" width="5.83203125" style="0" customWidth="1"/>
    <col min="17" max="17" width="1.0078125" style="0" customWidth="1"/>
    <col min="18" max="21" width="6.83203125" style="0" customWidth="1"/>
    <col min="22" max="22" width="1.0078125" style="0" customWidth="1"/>
    <col min="23" max="23" width="6.83203125" style="0" customWidth="1"/>
    <col min="24" max="24" width="15.83203125" style="0" customWidth="1"/>
  </cols>
  <sheetData>
    <row r="1" spans="2:12" ht="17.25" customHeight="1" thickBot="1">
      <c r="B1" s="67" t="s">
        <v>31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19.5" customHeight="1" thickBot="1">
      <c r="B2" s="64" t="s">
        <v>5</v>
      </c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2:12" ht="13.5" customHeight="1" thickBot="1">
      <c r="B3" s="16" t="s">
        <v>0</v>
      </c>
      <c r="C3" s="9"/>
      <c r="D3" s="15"/>
      <c r="E3" s="21"/>
      <c r="F3" s="11" t="s">
        <v>6</v>
      </c>
      <c r="G3" s="12" t="s">
        <v>7</v>
      </c>
      <c r="H3" s="12" t="s">
        <v>8</v>
      </c>
      <c r="I3" s="13" t="s">
        <v>9</v>
      </c>
      <c r="J3" s="19"/>
      <c r="K3" s="17" t="s">
        <v>1</v>
      </c>
      <c r="L3" s="14" t="s">
        <v>3</v>
      </c>
    </row>
    <row r="4" spans="2:12" ht="13.5" customHeight="1" thickBot="1">
      <c r="B4" s="64" t="s">
        <v>10</v>
      </c>
      <c r="C4" s="65"/>
      <c r="D4" s="66"/>
      <c r="E4" s="22"/>
      <c r="F4" s="64" t="s">
        <v>2</v>
      </c>
      <c r="G4" s="65"/>
      <c r="H4" s="65"/>
      <c r="I4" s="65"/>
      <c r="J4" s="65"/>
      <c r="K4" s="65"/>
      <c r="L4" s="66"/>
    </row>
    <row r="5" spans="2:12" ht="13.5" customHeight="1">
      <c r="B5" s="23" t="str">
        <f>('[1]Squad LR'!B16)</f>
        <v>101 Steve Brennen</v>
      </c>
      <c r="C5" s="24" t="s">
        <v>13</v>
      </c>
      <c r="D5" s="25"/>
      <c r="E5" s="21"/>
      <c r="F5" s="26">
        <v>5</v>
      </c>
      <c r="G5" s="27">
        <v>10</v>
      </c>
      <c r="H5" s="27">
        <v>8</v>
      </c>
      <c r="I5" s="25">
        <v>9</v>
      </c>
      <c r="J5" s="28"/>
      <c r="K5" s="29">
        <f aca="true" t="shared" si="0" ref="K5:K12">F5+G5+H5+I5</f>
        <v>32</v>
      </c>
      <c r="L5" s="60" t="s">
        <v>19</v>
      </c>
    </row>
    <row r="6" spans="2:12" ht="13.5" customHeight="1">
      <c r="B6" s="23" t="str">
        <f>('[1]Squad LR'!B23)</f>
        <v>103 Frank MacKey</v>
      </c>
      <c r="C6" s="24" t="s">
        <v>13</v>
      </c>
      <c r="D6" s="25"/>
      <c r="E6" s="21"/>
      <c r="F6" s="26">
        <v>8</v>
      </c>
      <c r="G6" s="27">
        <v>4</v>
      </c>
      <c r="H6" s="27">
        <v>9</v>
      </c>
      <c r="I6" s="25">
        <v>8</v>
      </c>
      <c r="J6" s="28"/>
      <c r="K6" s="29">
        <f t="shared" si="0"/>
        <v>29</v>
      </c>
      <c r="L6" s="59" t="s">
        <v>20</v>
      </c>
    </row>
    <row r="7" spans="2:12" ht="13.5" customHeight="1">
      <c r="B7" s="23" t="str">
        <f>('[1]Squad LR'!H14)</f>
        <v>0 Un Nick Berteotti</v>
      </c>
      <c r="C7" s="24" t="s">
        <v>11</v>
      </c>
      <c r="D7" s="25" t="s">
        <v>13</v>
      </c>
      <c r="E7" s="21"/>
      <c r="F7" s="26">
        <v>3</v>
      </c>
      <c r="G7" s="27">
        <v>6</v>
      </c>
      <c r="H7" s="27">
        <v>8</v>
      </c>
      <c r="I7" s="25">
        <v>5</v>
      </c>
      <c r="J7" s="28"/>
      <c r="K7" s="29">
        <f t="shared" si="0"/>
        <v>22</v>
      </c>
      <c r="L7" s="25" t="s">
        <v>21</v>
      </c>
    </row>
    <row r="8" spans="2:12" ht="13.5" customHeight="1">
      <c r="B8" s="23" t="str">
        <f>('[1]Squad LR'!N14)</f>
        <v>102 Mel Hoffman</v>
      </c>
      <c r="C8" s="30" t="s">
        <v>13</v>
      </c>
      <c r="D8" s="25"/>
      <c r="E8" s="21"/>
      <c r="F8" s="26">
        <v>2</v>
      </c>
      <c r="G8" s="27">
        <v>4</v>
      </c>
      <c r="H8" s="27">
        <v>7</v>
      </c>
      <c r="I8" s="25">
        <v>8</v>
      </c>
      <c r="J8" s="28"/>
      <c r="K8" s="29">
        <f t="shared" si="0"/>
        <v>21</v>
      </c>
      <c r="L8" s="25" t="s">
        <v>24</v>
      </c>
    </row>
    <row r="9" spans="2:12" ht="13.5" customHeight="1">
      <c r="B9" s="31" t="str">
        <f>('[1]Squad LR'!H28)</f>
        <v>104 Rick Stanko</v>
      </c>
      <c r="C9" s="32" t="s">
        <v>13</v>
      </c>
      <c r="D9" s="25"/>
      <c r="E9" s="21"/>
      <c r="F9" s="33">
        <v>3</v>
      </c>
      <c r="G9" s="27">
        <v>3</v>
      </c>
      <c r="H9" s="27">
        <v>6</v>
      </c>
      <c r="I9" s="25">
        <v>5</v>
      </c>
      <c r="J9" s="28"/>
      <c r="K9" s="29">
        <f t="shared" si="0"/>
        <v>17</v>
      </c>
      <c r="L9" s="25" t="s">
        <v>25</v>
      </c>
    </row>
    <row r="10" spans="2:12" ht="13.5" customHeight="1">
      <c r="B10" s="23" t="str">
        <f>('[1]Squad LR'!H23)</f>
        <v>0 Un Jeff Farmerie</v>
      </c>
      <c r="C10" s="32" t="s">
        <v>11</v>
      </c>
      <c r="D10" s="25" t="s">
        <v>12</v>
      </c>
      <c r="E10" s="21"/>
      <c r="F10" s="33">
        <v>2</v>
      </c>
      <c r="G10" s="27">
        <v>3</v>
      </c>
      <c r="H10" s="27">
        <v>3</v>
      </c>
      <c r="I10" s="25">
        <v>7</v>
      </c>
      <c r="J10" s="28"/>
      <c r="K10" s="29">
        <f t="shared" si="0"/>
        <v>15</v>
      </c>
      <c r="L10" s="25"/>
    </row>
    <row r="11" spans="2:12" ht="13.5" customHeight="1">
      <c r="B11" s="23" t="str">
        <f>('[1]Squad LR'!N25)</f>
        <v>0 Un Chad Hannah</v>
      </c>
      <c r="C11" s="34" t="s">
        <v>11</v>
      </c>
      <c r="D11" s="25" t="s">
        <v>12</v>
      </c>
      <c r="E11" s="21"/>
      <c r="F11" s="35">
        <v>2</v>
      </c>
      <c r="G11" s="36">
        <v>4</v>
      </c>
      <c r="H11" s="36">
        <v>3</v>
      </c>
      <c r="I11" s="37">
        <v>4</v>
      </c>
      <c r="J11" s="28"/>
      <c r="K11" s="29">
        <f t="shared" si="0"/>
        <v>13</v>
      </c>
      <c r="L11" s="37"/>
    </row>
    <row r="12" spans="2:12" ht="13.5" customHeight="1" thickBot="1">
      <c r="B12" s="23" t="str">
        <f>('[1]Squad LR'!B17)</f>
        <v>0 Un Tim Connor</v>
      </c>
      <c r="C12" s="24" t="s">
        <v>11</v>
      </c>
      <c r="D12" s="25" t="s">
        <v>12</v>
      </c>
      <c r="E12" s="21"/>
      <c r="F12" s="35">
        <v>4</v>
      </c>
      <c r="G12" s="36">
        <v>2</v>
      </c>
      <c r="H12" s="36">
        <v>0</v>
      </c>
      <c r="I12" s="37">
        <v>5</v>
      </c>
      <c r="J12" s="28"/>
      <c r="K12" s="29">
        <f t="shared" si="0"/>
        <v>11</v>
      </c>
      <c r="L12" s="37"/>
    </row>
    <row r="13" spans="2:12" ht="13.5" customHeight="1" thickBot="1">
      <c r="B13" s="64" t="s">
        <v>16</v>
      </c>
      <c r="C13" s="65"/>
      <c r="D13" s="66"/>
      <c r="E13" s="22"/>
      <c r="F13" s="64" t="s">
        <v>2</v>
      </c>
      <c r="G13" s="65"/>
      <c r="H13" s="65"/>
      <c r="I13" s="65"/>
      <c r="J13" s="65"/>
      <c r="K13" s="65"/>
      <c r="L13" s="66"/>
    </row>
    <row r="14" spans="2:12" ht="13.5" customHeight="1">
      <c r="B14" s="23" t="str">
        <f>('[1]Squad LR'!B19)</f>
        <v>212 Montie London</v>
      </c>
      <c r="C14" s="24" t="s">
        <v>12</v>
      </c>
      <c r="D14" s="25"/>
      <c r="E14" s="21"/>
      <c r="F14" s="35">
        <v>7</v>
      </c>
      <c r="G14" s="36">
        <v>3</v>
      </c>
      <c r="H14" s="36">
        <v>8</v>
      </c>
      <c r="I14" s="37">
        <v>9</v>
      </c>
      <c r="J14" s="28"/>
      <c r="K14" s="29">
        <f aca="true" t="shared" si="1" ref="K14:K31">F14+G14+H14+I14</f>
        <v>27</v>
      </c>
      <c r="L14" s="37" t="s">
        <v>22</v>
      </c>
    </row>
    <row r="15" spans="2:12" ht="13.5" customHeight="1">
      <c r="B15" s="23" t="str">
        <f>('[1]Squad LR'!H22)</f>
        <v>206 John Luchs</v>
      </c>
      <c r="C15" s="38" t="s">
        <v>12</v>
      </c>
      <c r="D15" s="25"/>
      <c r="E15" s="21"/>
      <c r="F15" s="35">
        <v>8</v>
      </c>
      <c r="G15" s="36">
        <v>3</v>
      </c>
      <c r="H15" s="36">
        <v>7</v>
      </c>
      <c r="I15" s="37">
        <v>8</v>
      </c>
      <c r="J15" s="28"/>
      <c r="K15" s="29">
        <f t="shared" si="1"/>
        <v>26</v>
      </c>
      <c r="L15" s="37" t="s">
        <v>23</v>
      </c>
    </row>
    <row r="16" spans="2:12" ht="13.5" customHeight="1">
      <c r="B16" s="31" t="str">
        <f>('[1]Squad LR'!B11)</f>
        <v>202 Joe Penta</v>
      </c>
      <c r="C16" s="24" t="s">
        <v>12</v>
      </c>
      <c r="D16" s="25"/>
      <c r="E16" s="21"/>
      <c r="F16" s="35">
        <v>5</v>
      </c>
      <c r="G16" s="36">
        <v>8</v>
      </c>
      <c r="H16" s="36">
        <v>7</v>
      </c>
      <c r="I16" s="37">
        <v>5</v>
      </c>
      <c r="J16" s="28"/>
      <c r="K16" s="29">
        <f t="shared" si="1"/>
        <v>25</v>
      </c>
      <c r="L16" s="37" t="s">
        <v>26</v>
      </c>
    </row>
    <row r="17" spans="2:12" ht="13.5" customHeight="1">
      <c r="B17" s="39" t="str">
        <f>('[1]Squad LR'!B8)</f>
        <v>208 John Shaw</v>
      </c>
      <c r="C17" s="32" t="s">
        <v>12</v>
      </c>
      <c r="D17" s="25"/>
      <c r="E17" s="21"/>
      <c r="F17" s="33">
        <v>7</v>
      </c>
      <c r="G17" s="27">
        <v>7</v>
      </c>
      <c r="H17" s="27">
        <v>6</v>
      </c>
      <c r="I17" s="25">
        <v>4</v>
      </c>
      <c r="J17" s="28"/>
      <c r="K17" s="29">
        <f t="shared" si="1"/>
        <v>24</v>
      </c>
      <c r="L17" s="25"/>
    </row>
    <row r="18" spans="2:12" ht="13.5" customHeight="1">
      <c r="B18" s="40" t="str">
        <f>('[1]Squad LR'!H16)</f>
        <v>201 Shelly Brennen</v>
      </c>
      <c r="C18" s="41" t="s">
        <v>12</v>
      </c>
      <c r="D18" s="37"/>
      <c r="E18" s="21"/>
      <c r="F18" s="42">
        <v>4</v>
      </c>
      <c r="G18" s="36">
        <v>6</v>
      </c>
      <c r="H18" s="36">
        <v>6</v>
      </c>
      <c r="I18" s="37">
        <v>6</v>
      </c>
      <c r="J18" s="28"/>
      <c r="K18" s="29">
        <f t="shared" si="1"/>
        <v>22</v>
      </c>
      <c r="L18" s="37"/>
    </row>
    <row r="19" spans="2:12" ht="13.5" customHeight="1">
      <c r="B19" s="39" t="str">
        <f>('[1]Squad LR'!N11)</f>
        <v>203 Ward Kepple</v>
      </c>
      <c r="C19" s="43" t="s">
        <v>12</v>
      </c>
      <c r="D19" s="25"/>
      <c r="E19" s="21"/>
      <c r="F19" s="33">
        <v>6</v>
      </c>
      <c r="G19" s="27">
        <v>3</v>
      </c>
      <c r="H19" s="27">
        <v>6</v>
      </c>
      <c r="I19" s="25">
        <v>7</v>
      </c>
      <c r="J19" s="28"/>
      <c r="K19" s="29">
        <f t="shared" si="1"/>
        <v>22</v>
      </c>
      <c r="L19" s="25"/>
    </row>
    <row r="20" spans="2:12" ht="13.5" customHeight="1">
      <c r="B20" s="40" t="str">
        <f>('[1]Squad LR'!N22)</f>
        <v>207 Fred Kielbowick</v>
      </c>
      <c r="C20" s="43" t="s">
        <v>12</v>
      </c>
      <c r="D20" s="25"/>
      <c r="E20" s="21"/>
      <c r="F20" s="33">
        <v>6</v>
      </c>
      <c r="G20" s="27">
        <v>2</v>
      </c>
      <c r="H20" s="27">
        <v>5</v>
      </c>
      <c r="I20" s="25">
        <v>9</v>
      </c>
      <c r="J20" s="28"/>
      <c r="K20" s="29">
        <f t="shared" si="1"/>
        <v>22</v>
      </c>
      <c r="L20" s="25"/>
    </row>
    <row r="21" spans="2:12" ht="13.5" customHeight="1">
      <c r="B21" s="39" t="str">
        <f>('[1]Squad LR'!B7)</f>
        <v>206 Walt Robertson</v>
      </c>
      <c r="C21" s="32" t="s">
        <v>12</v>
      </c>
      <c r="D21" s="25"/>
      <c r="E21" s="21"/>
      <c r="F21" s="33">
        <v>2</v>
      </c>
      <c r="G21" s="27">
        <v>6</v>
      </c>
      <c r="H21" s="27">
        <v>7</v>
      </c>
      <c r="I21" s="25">
        <v>6</v>
      </c>
      <c r="J21" s="28"/>
      <c r="K21" s="29">
        <f t="shared" si="1"/>
        <v>21</v>
      </c>
      <c r="L21" s="25"/>
    </row>
    <row r="22" spans="2:12" ht="13.5" customHeight="1">
      <c r="B22" s="40" t="str">
        <f>('[1]Squad LR'!B21)</f>
        <v>217 Gary Holben</v>
      </c>
      <c r="C22" s="32" t="s">
        <v>12</v>
      </c>
      <c r="D22" s="25"/>
      <c r="E22" s="21"/>
      <c r="F22" s="33">
        <v>3</v>
      </c>
      <c r="G22" s="27">
        <v>4</v>
      </c>
      <c r="H22" s="27">
        <v>6</v>
      </c>
      <c r="I22" s="25">
        <v>7</v>
      </c>
      <c r="J22" s="28"/>
      <c r="K22" s="29">
        <f t="shared" si="1"/>
        <v>20</v>
      </c>
      <c r="L22" s="25"/>
    </row>
    <row r="23" spans="2:12" ht="13.5" customHeight="1">
      <c r="B23" s="40" t="str">
        <f>('[1]Squad LR'!B28)</f>
        <v>208 Bud Arp</v>
      </c>
      <c r="C23" s="32" t="s">
        <v>12</v>
      </c>
      <c r="D23" s="25"/>
      <c r="E23" s="21"/>
      <c r="F23" s="33">
        <v>3</v>
      </c>
      <c r="G23" s="27">
        <v>3</v>
      </c>
      <c r="H23" s="27">
        <v>7</v>
      </c>
      <c r="I23" s="25">
        <v>7</v>
      </c>
      <c r="J23" s="28"/>
      <c r="K23" s="29">
        <f t="shared" si="1"/>
        <v>20</v>
      </c>
      <c r="L23" s="25"/>
    </row>
    <row r="24" spans="2:12" ht="13.5" customHeight="1">
      <c r="B24" s="40" t="str">
        <f>('[1]Squad LR'!B14)</f>
        <v>205 Donnie Hoffman</v>
      </c>
      <c r="C24" s="32" t="s">
        <v>12</v>
      </c>
      <c r="D24" s="25"/>
      <c r="E24" s="21"/>
      <c r="F24" s="42">
        <v>3</v>
      </c>
      <c r="G24" s="36">
        <v>5</v>
      </c>
      <c r="H24" s="36">
        <v>8</v>
      </c>
      <c r="I24" s="37">
        <v>2</v>
      </c>
      <c r="J24" s="28"/>
      <c r="K24" s="29">
        <f t="shared" si="1"/>
        <v>18</v>
      </c>
      <c r="L24" s="37"/>
    </row>
    <row r="25" spans="2:12" ht="13.5" customHeight="1">
      <c r="B25" s="40" t="str">
        <f>('[1]Squad LR'!B22)</f>
        <v>204 John Billek</v>
      </c>
      <c r="C25" s="32" t="s">
        <v>12</v>
      </c>
      <c r="D25" s="25"/>
      <c r="E25" s="21"/>
      <c r="F25" s="42">
        <v>3</v>
      </c>
      <c r="G25" s="36">
        <v>6</v>
      </c>
      <c r="H25" s="36">
        <v>5</v>
      </c>
      <c r="I25" s="37">
        <v>2</v>
      </c>
      <c r="J25" s="28"/>
      <c r="K25" s="29">
        <f t="shared" si="1"/>
        <v>16</v>
      </c>
      <c r="L25" s="37"/>
    </row>
    <row r="26" spans="2:12" ht="13.5" customHeight="1">
      <c r="B26" s="40" t="str">
        <f>('[1]Squad LR'!H13)</f>
        <v>210 Tristan London</v>
      </c>
      <c r="C26" s="32" t="s">
        <v>12</v>
      </c>
      <c r="D26" s="25"/>
      <c r="E26" s="21"/>
      <c r="F26" s="42">
        <v>6</v>
      </c>
      <c r="G26" s="36">
        <v>1</v>
      </c>
      <c r="H26" s="36">
        <v>4</v>
      </c>
      <c r="I26" s="37">
        <v>3</v>
      </c>
      <c r="J26" s="28"/>
      <c r="K26" s="29">
        <f t="shared" si="1"/>
        <v>14</v>
      </c>
      <c r="L26" s="37"/>
    </row>
    <row r="27" spans="2:12" ht="13.5" customHeight="1">
      <c r="B27" s="40" t="str">
        <f>('[1]Squad LR'!B15)</f>
        <v>207 Gary Ritchey Jr</v>
      </c>
      <c r="C27" s="32" t="s">
        <v>12</v>
      </c>
      <c r="D27" s="25"/>
      <c r="E27" s="21"/>
      <c r="F27" s="42">
        <v>1</v>
      </c>
      <c r="G27" s="36">
        <v>2</v>
      </c>
      <c r="H27" s="36">
        <v>5</v>
      </c>
      <c r="I27" s="37">
        <v>5</v>
      </c>
      <c r="J27" s="28"/>
      <c r="K27" s="29">
        <f t="shared" si="1"/>
        <v>13</v>
      </c>
      <c r="L27" s="37"/>
    </row>
    <row r="28" spans="2:12" ht="13.5" customHeight="1">
      <c r="B28" s="40" t="str">
        <f>('[1]Squad LR'!N17)</f>
        <v>214 Chuck Leroy</v>
      </c>
      <c r="C28" s="43" t="s">
        <v>12</v>
      </c>
      <c r="D28" s="25"/>
      <c r="E28" s="21"/>
      <c r="F28" s="33">
        <v>2</v>
      </c>
      <c r="G28" s="27">
        <v>4</v>
      </c>
      <c r="H28" s="27">
        <v>1</v>
      </c>
      <c r="I28" s="25">
        <v>4</v>
      </c>
      <c r="J28" s="28"/>
      <c r="K28" s="29">
        <f t="shared" si="1"/>
        <v>11</v>
      </c>
      <c r="L28" s="25"/>
    </row>
    <row r="29" spans="2:12" ht="13.5" customHeight="1">
      <c r="B29" s="40" t="str">
        <f>('[1]Squad LR'!N13)</f>
        <v>211 Olan London</v>
      </c>
      <c r="C29" s="43" t="s">
        <v>12</v>
      </c>
      <c r="D29" s="25"/>
      <c r="E29" s="21"/>
      <c r="F29" s="33">
        <v>2</v>
      </c>
      <c r="G29" s="27">
        <v>3</v>
      </c>
      <c r="H29" s="27">
        <v>1</v>
      </c>
      <c r="I29" s="25">
        <v>5</v>
      </c>
      <c r="J29" s="28"/>
      <c r="K29" s="29">
        <f t="shared" si="1"/>
        <v>11</v>
      </c>
      <c r="L29" s="25"/>
    </row>
    <row r="30" spans="2:12" ht="13.5" customHeight="1">
      <c r="B30" s="40" t="str">
        <f>('[1]Squad LR'!N28)</f>
        <v>215 Pete Gionet</v>
      </c>
      <c r="C30" s="43" t="s">
        <v>12</v>
      </c>
      <c r="D30" s="25"/>
      <c r="E30" s="21"/>
      <c r="F30" s="33">
        <v>0</v>
      </c>
      <c r="G30" s="27">
        <v>1</v>
      </c>
      <c r="H30" s="27">
        <v>6</v>
      </c>
      <c r="I30" s="25">
        <v>4</v>
      </c>
      <c r="J30" s="28"/>
      <c r="K30" s="29">
        <f t="shared" si="1"/>
        <v>11</v>
      </c>
      <c r="L30" s="25"/>
    </row>
    <row r="31" spans="2:12" ht="13.5" customHeight="1" thickBot="1">
      <c r="B31" s="39" t="str">
        <f>('[1]Squad LR'!H25)</f>
        <v>216 Lonnic London</v>
      </c>
      <c r="C31" s="32" t="s">
        <v>12</v>
      </c>
      <c r="D31" s="25"/>
      <c r="E31" s="21"/>
      <c r="F31" s="33">
        <v>2</v>
      </c>
      <c r="G31" s="27">
        <v>3</v>
      </c>
      <c r="H31" s="27">
        <v>3</v>
      </c>
      <c r="I31" s="25">
        <v>1</v>
      </c>
      <c r="J31" s="28"/>
      <c r="K31" s="29">
        <f t="shared" si="1"/>
        <v>9</v>
      </c>
      <c r="L31" s="25"/>
    </row>
    <row r="32" spans="2:12" ht="13.5" customHeight="1" thickBot="1">
      <c r="B32" s="64" t="s">
        <v>17</v>
      </c>
      <c r="C32" s="65"/>
      <c r="D32" s="66"/>
      <c r="E32" s="22"/>
      <c r="F32" s="64" t="s">
        <v>2</v>
      </c>
      <c r="G32" s="65"/>
      <c r="H32" s="65"/>
      <c r="I32" s="65"/>
      <c r="J32" s="65"/>
      <c r="K32" s="65"/>
      <c r="L32" s="66"/>
    </row>
    <row r="33" spans="2:12" ht="13.5" customHeight="1">
      <c r="B33" s="40" t="str">
        <f>('[1]Squad LR'!B20)</f>
        <v>304 Robert Huston</v>
      </c>
      <c r="C33" s="32" t="s">
        <v>14</v>
      </c>
      <c r="D33" s="25"/>
      <c r="E33" s="21"/>
      <c r="F33" s="33">
        <v>4</v>
      </c>
      <c r="G33" s="27">
        <v>5</v>
      </c>
      <c r="H33" s="27">
        <v>7</v>
      </c>
      <c r="I33" s="25">
        <v>7</v>
      </c>
      <c r="J33" s="28"/>
      <c r="K33" s="29">
        <f>F33+G33+H33+I33</f>
        <v>23</v>
      </c>
      <c r="L33" s="25" t="s">
        <v>27</v>
      </c>
    </row>
    <row r="34" spans="2:12" ht="13.5" customHeight="1" thickBot="1">
      <c r="B34" s="44" t="str">
        <f>('[1]Squad LR'!H7)</f>
        <v>301 Wayne Natcher</v>
      </c>
      <c r="C34" s="45" t="s">
        <v>14</v>
      </c>
      <c r="D34" s="46"/>
      <c r="E34" s="47"/>
      <c r="F34" s="48">
        <v>0</v>
      </c>
      <c r="G34" s="49">
        <v>4</v>
      </c>
      <c r="H34" s="49">
        <v>6</v>
      </c>
      <c r="I34" s="46">
        <v>5</v>
      </c>
      <c r="J34" s="50"/>
      <c r="K34" s="51">
        <f>F34+G34+H34+I34</f>
        <v>15</v>
      </c>
      <c r="L34" s="46" t="s">
        <v>28</v>
      </c>
    </row>
    <row r="35" spans="2:12" ht="13.5" customHeight="1">
      <c r="B35" s="52"/>
      <c r="C35" s="53"/>
      <c r="D35" s="54"/>
      <c r="E35" s="53"/>
      <c r="F35" s="54"/>
      <c r="G35" s="54"/>
      <c r="H35" s="54"/>
      <c r="I35" s="54"/>
      <c r="J35" s="54"/>
      <c r="K35" s="54"/>
      <c r="L35" s="54"/>
    </row>
    <row r="36" spans="2:12" ht="13.5" customHeight="1" thickBot="1">
      <c r="B36" s="52"/>
      <c r="C36" s="53"/>
      <c r="D36" s="54"/>
      <c r="E36" s="53"/>
      <c r="F36" s="54"/>
      <c r="G36" s="54"/>
      <c r="H36" s="54"/>
      <c r="I36" s="54"/>
      <c r="J36" s="54"/>
      <c r="K36" s="54"/>
      <c r="L36" s="54"/>
    </row>
    <row r="37" spans="2:12" ht="13.5" customHeight="1" thickBot="1">
      <c r="B37" s="61" t="s">
        <v>4</v>
      </c>
      <c r="C37" s="62"/>
      <c r="D37" s="62"/>
      <c r="E37" s="62"/>
      <c r="F37" s="62"/>
      <c r="G37" s="62"/>
      <c r="H37" s="62"/>
      <c r="I37" s="62"/>
      <c r="J37" s="62"/>
      <c r="K37" s="62"/>
      <c r="L37" s="63"/>
    </row>
    <row r="38" spans="2:12" ht="13.5" customHeight="1" thickBot="1">
      <c r="B38" s="8" t="s">
        <v>0</v>
      </c>
      <c r="C38" s="10"/>
      <c r="D38" s="55"/>
      <c r="E38" s="21"/>
      <c r="F38" s="11" t="s">
        <v>6</v>
      </c>
      <c r="G38" s="12" t="s">
        <v>7</v>
      </c>
      <c r="H38" s="12" t="s">
        <v>8</v>
      </c>
      <c r="I38" s="13" t="s">
        <v>9</v>
      </c>
      <c r="J38" s="19"/>
      <c r="K38" s="17" t="s">
        <v>1</v>
      </c>
      <c r="L38" s="14" t="s">
        <v>3</v>
      </c>
    </row>
    <row r="39" spans="2:12" ht="13.5" customHeight="1" thickBot="1">
      <c r="B39" s="61" t="s">
        <v>16</v>
      </c>
      <c r="C39" s="62"/>
      <c r="D39" s="63"/>
      <c r="E39" s="56"/>
      <c r="F39" s="61" t="s">
        <v>2</v>
      </c>
      <c r="G39" s="62"/>
      <c r="H39" s="62"/>
      <c r="I39" s="62"/>
      <c r="J39" s="62"/>
      <c r="K39" s="62"/>
      <c r="L39" s="63"/>
    </row>
    <row r="40" spans="2:12" ht="13.5" customHeight="1">
      <c r="B40" s="40" t="str">
        <f>('[1]Squad LR'!N15)</f>
        <v>702 Gary Ritchey Jr</v>
      </c>
      <c r="C40" s="57" t="s">
        <v>12</v>
      </c>
      <c r="D40" s="37"/>
      <c r="E40" s="21"/>
      <c r="F40" s="42">
        <v>4</v>
      </c>
      <c r="G40" s="36">
        <v>5</v>
      </c>
      <c r="H40" s="36">
        <v>5</v>
      </c>
      <c r="I40" s="37">
        <v>5</v>
      </c>
      <c r="J40" s="28"/>
      <c r="K40" s="29">
        <f aca="true" t="shared" si="2" ref="K40:K45">F40+G40+H40+I40</f>
        <v>19</v>
      </c>
      <c r="L40" s="58" t="s">
        <v>19</v>
      </c>
    </row>
    <row r="41" spans="2:12" ht="13.5" customHeight="1">
      <c r="B41" s="23" t="str">
        <f>('[1]Squad LR'!N20)</f>
        <v>703 Ray Bellotti</v>
      </c>
      <c r="C41" s="43" t="s">
        <v>12</v>
      </c>
      <c r="D41" s="25"/>
      <c r="E41" s="21"/>
      <c r="F41" s="33">
        <v>5</v>
      </c>
      <c r="G41" s="27">
        <v>2</v>
      </c>
      <c r="H41" s="27">
        <v>5</v>
      </c>
      <c r="I41" s="25">
        <v>7</v>
      </c>
      <c r="J41" s="28"/>
      <c r="K41" s="29">
        <f t="shared" si="2"/>
        <v>19</v>
      </c>
      <c r="L41" s="59" t="s">
        <v>20</v>
      </c>
    </row>
    <row r="42" spans="2:12" ht="13.5" customHeight="1">
      <c r="B42" s="23" t="str">
        <f>('[1]Squad LR'!H20)</f>
        <v>702 John Armstrong</v>
      </c>
      <c r="C42" s="32" t="s">
        <v>12</v>
      </c>
      <c r="D42" s="25"/>
      <c r="E42" s="21"/>
      <c r="F42" s="33">
        <v>0</v>
      </c>
      <c r="G42" s="27">
        <v>2</v>
      </c>
      <c r="H42" s="27">
        <v>7</v>
      </c>
      <c r="I42" s="25">
        <v>3</v>
      </c>
      <c r="J42" s="28"/>
      <c r="K42" s="29">
        <f t="shared" si="2"/>
        <v>12</v>
      </c>
      <c r="L42" s="25" t="s">
        <v>22</v>
      </c>
    </row>
    <row r="43" spans="2:12" ht="13.5" customHeight="1">
      <c r="B43" s="23" t="str">
        <f>('[1]Squad LR'!H17)</f>
        <v>701 Rodney Hotham</v>
      </c>
      <c r="C43" s="32" t="s">
        <v>12</v>
      </c>
      <c r="D43" s="25"/>
      <c r="E43" s="21"/>
      <c r="F43" s="33">
        <v>3</v>
      </c>
      <c r="G43" s="27">
        <v>1</v>
      </c>
      <c r="H43" s="27">
        <v>3</v>
      </c>
      <c r="I43" s="25">
        <v>5</v>
      </c>
      <c r="J43" s="28"/>
      <c r="K43" s="29">
        <f t="shared" si="2"/>
        <v>12</v>
      </c>
      <c r="L43" s="25" t="s">
        <v>23</v>
      </c>
    </row>
    <row r="44" spans="2:12" ht="13.5" customHeight="1">
      <c r="B44" s="31" t="str">
        <f>('[1]Squad LR'!N7)</f>
        <v>605 Albert Peters</v>
      </c>
      <c r="C44" s="43" t="s">
        <v>12</v>
      </c>
      <c r="D44" s="25"/>
      <c r="E44" s="21"/>
      <c r="F44" s="42">
        <v>1</v>
      </c>
      <c r="G44" s="36">
        <v>1</v>
      </c>
      <c r="H44" s="36">
        <v>3</v>
      </c>
      <c r="I44" s="37">
        <v>4</v>
      </c>
      <c r="J44" s="28"/>
      <c r="K44" s="29">
        <f t="shared" si="2"/>
        <v>9</v>
      </c>
      <c r="L44" s="37" t="s">
        <v>26</v>
      </c>
    </row>
    <row r="45" spans="2:12" ht="13.5" customHeight="1" thickBot="1">
      <c r="B45" s="31" t="str">
        <f>('[1]Squad LR'!N8)</f>
        <v>705 Paul Campagna</v>
      </c>
      <c r="C45" s="43" t="s">
        <v>12</v>
      </c>
      <c r="D45" s="25"/>
      <c r="E45" s="21"/>
      <c r="F45" s="42">
        <v>0</v>
      </c>
      <c r="G45" s="36">
        <v>2</v>
      </c>
      <c r="H45" s="36">
        <v>1</v>
      </c>
      <c r="I45" s="37">
        <v>2</v>
      </c>
      <c r="J45" s="28"/>
      <c r="K45" s="29">
        <f t="shared" si="2"/>
        <v>5</v>
      </c>
      <c r="L45" s="37"/>
    </row>
    <row r="46" spans="2:12" ht="13.5" customHeight="1" thickBot="1">
      <c r="B46" s="61" t="s">
        <v>10</v>
      </c>
      <c r="C46" s="62"/>
      <c r="D46" s="63"/>
      <c r="E46" s="56"/>
      <c r="F46" s="61" t="s">
        <v>2</v>
      </c>
      <c r="G46" s="62"/>
      <c r="H46" s="62"/>
      <c r="I46" s="62"/>
      <c r="J46" s="62"/>
      <c r="K46" s="62"/>
      <c r="L46" s="63"/>
    </row>
    <row r="47" spans="2:12" ht="13.5" customHeight="1">
      <c r="B47" s="39" t="str">
        <f>('[1]Squad LR'!B10)</f>
        <v>502 Frank Bauerlein</v>
      </c>
      <c r="C47" s="41" t="s">
        <v>11</v>
      </c>
      <c r="D47" s="37" t="s">
        <v>12</v>
      </c>
      <c r="E47" s="21"/>
      <c r="F47" s="42">
        <v>4</v>
      </c>
      <c r="G47" s="36">
        <v>3</v>
      </c>
      <c r="H47" s="36">
        <v>3</v>
      </c>
      <c r="I47" s="37">
        <v>2</v>
      </c>
      <c r="J47" s="28"/>
      <c r="K47" s="29">
        <f aca="true" t="shared" si="3" ref="K47:K53">F47+G47+H47+I47</f>
        <v>12</v>
      </c>
      <c r="L47" s="37" t="s">
        <v>21</v>
      </c>
    </row>
    <row r="48" spans="2:12" ht="13.5" customHeight="1">
      <c r="B48" s="40" t="str">
        <f>('[1]Squad LR'!H8)</f>
        <v>5 Un John Shaw</v>
      </c>
      <c r="C48" s="32" t="s">
        <v>11</v>
      </c>
      <c r="D48" s="25" t="s">
        <v>12</v>
      </c>
      <c r="E48" s="21"/>
      <c r="F48" s="33">
        <v>0</v>
      </c>
      <c r="G48" s="27">
        <v>2</v>
      </c>
      <c r="H48" s="27">
        <v>5</v>
      </c>
      <c r="I48" s="25">
        <v>4</v>
      </c>
      <c r="J48" s="28"/>
      <c r="K48" s="29">
        <f t="shared" si="3"/>
        <v>11</v>
      </c>
      <c r="L48" s="25" t="s">
        <v>24</v>
      </c>
    </row>
    <row r="49" spans="2:12" ht="13.5" customHeight="1">
      <c r="B49" s="40" t="str">
        <f>('[1]Squad LR'!H21)</f>
        <v>505 Tim Brown</v>
      </c>
      <c r="C49" s="32" t="s">
        <v>11</v>
      </c>
      <c r="D49" s="25" t="s">
        <v>14</v>
      </c>
      <c r="E49" s="21"/>
      <c r="F49" s="33">
        <v>2</v>
      </c>
      <c r="G49" s="27">
        <v>4</v>
      </c>
      <c r="H49" s="27">
        <v>1</v>
      </c>
      <c r="I49" s="25">
        <v>2</v>
      </c>
      <c r="J49" s="28"/>
      <c r="K49" s="29">
        <f t="shared" si="3"/>
        <v>9</v>
      </c>
      <c r="L49" s="25" t="s">
        <v>25</v>
      </c>
    </row>
    <row r="50" spans="2:12" ht="13.5" customHeight="1">
      <c r="B50" s="23" t="str">
        <f>('[1]Squad LR'!H11)</f>
        <v>504 Tom  Febinger</v>
      </c>
      <c r="C50" s="32" t="s">
        <v>11</v>
      </c>
      <c r="D50" s="25" t="s">
        <v>14</v>
      </c>
      <c r="E50" s="21"/>
      <c r="F50" s="33">
        <v>2</v>
      </c>
      <c r="G50" s="27">
        <v>3</v>
      </c>
      <c r="H50" s="27">
        <v>2</v>
      </c>
      <c r="I50" s="25">
        <v>2</v>
      </c>
      <c r="J50" s="28"/>
      <c r="K50" s="29">
        <f t="shared" si="3"/>
        <v>9</v>
      </c>
      <c r="L50" s="25"/>
    </row>
    <row r="51" spans="2:12" ht="13.5" customHeight="1">
      <c r="B51" s="23" t="str">
        <f>('[1]Squad LR'!H10)</f>
        <v>503 Leo Wallace</v>
      </c>
      <c r="C51" s="32" t="s">
        <v>11</v>
      </c>
      <c r="D51" s="25" t="s">
        <v>14</v>
      </c>
      <c r="E51" s="21"/>
      <c r="F51" s="33">
        <v>0</v>
      </c>
      <c r="G51" s="27">
        <v>2</v>
      </c>
      <c r="H51" s="27">
        <v>3</v>
      </c>
      <c r="I51" s="25">
        <v>2</v>
      </c>
      <c r="J51" s="28"/>
      <c r="K51" s="29">
        <f t="shared" si="3"/>
        <v>7</v>
      </c>
      <c r="L51" s="25"/>
    </row>
    <row r="52" spans="2:12" ht="13.5" customHeight="1">
      <c r="B52" s="31" t="str">
        <f>('[1]Squad LR'!B9)</f>
        <v>501 Harold Frey</v>
      </c>
      <c r="C52" s="32" t="s">
        <v>11</v>
      </c>
      <c r="D52" s="25" t="s">
        <v>14</v>
      </c>
      <c r="E52" s="21"/>
      <c r="F52" s="33">
        <v>0</v>
      </c>
      <c r="G52" s="27">
        <v>1</v>
      </c>
      <c r="H52" s="27">
        <v>4</v>
      </c>
      <c r="I52" s="25">
        <v>1</v>
      </c>
      <c r="J52" s="28"/>
      <c r="K52" s="29">
        <f t="shared" si="3"/>
        <v>6</v>
      </c>
      <c r="L52" s="25"/>
    </row>
    <row r="53" spans="2:12" ht="13.5" customHeight="1" thickBot="1">
      <c r="B53" s="31" t="str">
        <f>('[1]Squad LR'!N10)</f>
        <v>504 Brian Wakefield</v>
      </c>
      <c r="C53" s="43" t="s">
        <v>11</v>
      </c>
      <c r="D53" s="25" t="s">
        <v>14</v>
      </c>
      <c r="E53" s="21"/>
      <c r="F53" s="33">
        <v>1</v>
      </c>
      <c r="G53" s="27">
        <v>1</v>
      </c>
      <c r="H53" s="27">
        <v>1</v>
      </c>
      <c r="I53" s="25">
        <v>1</v>
      </c>
      <c r="J53" s="28"/>
      <c r="K53" s="29">
        <f t="shared" si="3"/>
        <v>4</v>
      </c>
      <c r="L53" s="25"/>
    </row>
    <row r="54" spans="2:12" ht="13.5" customHeight="1" thickBot="1">
      <c r="B54" s="61" t="s">
        <v>17</v>
      </c>
      <c r="C54" s="62"/>
      <c r="D54" s="63"/>
      <c r="E54" s="56"/>
      <c r="F54" s="61" t="s">
        <v>2</v>
      </c>
      <c r="G54" s="62"/>
      <c r="H54" s="62"/>
      <c r="I54" s="62"/>
      <c r="J54" s="62"/>
      <c r="K54" s="62"/>
      <c r="L54" s="63"/>
    </row>
    <row r="55" spans="2:12" ht="13.5" customHeight="1">
      <c r="B55" s="40" t="str">
        <f>('[1]Squad LR'!B25)</f>
        <v>803 Scott Harmic</v>
      </c>
      <c r="C55" s="41" t="s">
        <v>14</v>
      </c>
      <c r="D55" s="37"/>
      <c r="E55" s="21"/>
      <c r="F55" s="42">
        <v>3</v>
      </c>
      <c r="G55" s="36">
        <v>1</v>
      </c>
      <c r="H55" s="36">
        <v>2</v>
      </c>
      <c r="I55" s="37">
        <v>4</v>
      </c>
      <c r="J55" s="28"/>
      <c r="K55" s="29">
        <f>F55+G55+H55+I55</f>
        <v>10</v>
      </c>
      <c r="L55" s="37" t="s">
        <v>27</v>
      </c>
    </row>
    <row r="56" spans="2:12" ht="13.5" customHeight="1">
      <c r="B56" s="23" t="str">
        <f>('[1]Squad LR'!H15)</f>
        <v>802 Gary Ritchey Sr</v>
      </c>
      <c r="C56" s="32" t="s">
        <v>14</v>
      </c>
      <c r="D56" s="25"/>
      <c r="E56" s="21"/>
      <c r="F56" s="42">
        <v>5</v>
      </c>
      <c r="G56" s="36">
        <v>1</v>
      </c>
      <c r="H56" s="36">
        <v>0</v>
      </c>
      <c r="I56" s="37">
        <v>2</v>
      </c>
      <c r="J56" s="28"/>
      <c r="K56" s="29">
        <f>F56+G56+H56+I56</f>
        <v>8</v>
      </c>
      <c r="L56" s="37" t="s">
        <v>28</v>
      </c>
    </row>
    <row r="57" spans="2:12" ht="13.5" customHeight="1">
      <c r="B57" s="31" t="str">
        <f>('[1]Squad LR'!N9)</f>
        <v>804 Ernie Ellery</v>
      </c>
      <c r="C57" s="43" t="s">
        <v>14</v>
      </c>
      <c r="D57" s="25"/>
      <c r="E57" s="21"/>
      <c r="F57" s="42">
        <v>2</v>
      </c>
      <c r="G57" s="36">
        <v>0</v>
      </c>
      <c r="H57" s="36">
        <v>1</v>
      </c>
      <c r="I57" s="37">
        <v>2</v>
      </c>
      <c r="J57" s="28"/>
      <c r="K57" s="29">
        <f>F57+G57+H57+I57</f>
        <v>5</v>
      </c>
      <c r="L57" s="37" t="s">
        <v>29</v>
      </c>
    </row>
    <row r="58" spans="2:12" ht="13.5" customHeight="1" thickBot="1">
      <c r="B58" s="23" t="str">
        <f>('[1]Squad LR'!H9)</f>
        <v>801 Carlos Soler</v>
      </c>
      <c r="C58" s="32" t="s">
        <v>14</v>
      </c>
      <c r="D58" s="25"/>
      <c r="E58" s="21"/>
      <c r="F58" s="42">
        <v>1</v>
      </c>
      <c r="G58" s="36">
        <v>1</v>
      </c>
      <c r="H58" s="36">
        <v>1</v>
      </c>
      <c r="I58" s="37">
        <v>0</v>
      </c>
      <c r="J58" s="28"/>
      <c r="K58" s="29">
        <f>F58+G58+H58+I58</f>
        <v>3</v>
      </c>
      <c r="L58" s="37"/>
    </row>
    <row r="59" spans="2:12" ht="13.5" customHeight="1" thickBot="1">
      <c r="B59" s="61" t="s">
        <v>15</v>
      </c>
      <c r="C59" s="62"/>
      <c r="D59" s="63"/>
      <c r="E59" s="56"/>
      <c r="F59" s="61" t="s">
        <v>2</v>
      </c>
      <c r="G59" s="62"/>
      <c r="H59" s="62"/>
      <c r="I59" s="62"/>
      <c r="J59" s="62"/>
      <c r="K59" s="62"/>
      <c r="L59" s="63"/>
    </row>
    <row r="60" spans="2:12" ht="13.5" customHeight="1">
      <c r="B60" s="40" t="str">
        <f>('[1]Squad LR'!B13)</f>
        <v>902 John Yenason</v>
      </c>
      <c r="C60" s="41" t="s">
        <v>18</v>
      </c>
      <c r="D60" s="37"/>
      <c r="E60" s="21"/>
      <c r="F60" s="42">
        <v>7</v>
      </c>
      <c r="G60" s="36">
        <v>6</v>
      </c>
      <c r="H60" s="36">
        <v>5</v>
      </c>
      <c r="I60" s="37">
        <v>6</v>
      </c>
      <c r="J60" s="28"/>
      <c r="K60" s="29">
        <f>F60+G60+H60+I60</f>
        <v>24</v>
      </c>
      <c r="L60" s="37" t="s">
        <v>30</v>
      </c>
    </row>
    <row r="61" spans="2:12" ht="13.5" customHeight="1">
      <c r="B61" s="23" t="str">
        <f>('[1]Squad LR'!H19)</f>
        <v>903 Ken Mix</v>
      </c>
      <c r="C61" s="32" t="s">
        <v>18</v>
      </c>
      <c r="D61" s="25"/>
      <c r="E61" s="21"/>
      <c r="F61" s="42">
        <v>3</v>
      </c>
      <c r="G61" s="36">
        <v>2</v>
      </c>
      <c r="H61" s="36">
        <v>8</v>
      </c>
      <c r="I61" s="37">
        <v>5</v>
      </c>
      <c r="J61" s="28"/>
      <c r="K61" s="29">
        <f>F61+G61+H61+I61</f>
        <v>18</v>
      </c>
      <c r="L61" s="37"/>
    </row>
    <row r="62" spans="2:12" ht="13.5" customHeight="1">
      <c r="B62" s="23" t="str">
        <f>('[1]Squad LR'!N16)</f>
        <v>901 Allan Stackhouse</v>
      </c>
      <c r="C62" s="43" t="s">
        <v>18</v>
      </c>
      <c r="D62" s="25"/>
      <c r="E62" s="21"/>
      <c r="F62" s="42">
        <v>3</v>
      </c>
      <c r="G62" s="36">
        <v>2</v>
      </c>
      <c r="H62" s="36">
        <v>0</v>
      </c>
      <c r="I62" s="37">
        <v>1</v>
      </c>
      <c r="J62" s="28"/>
      <c r="K62" s="29">
        <f>F62+G62+H62+I62</f>
        <v>6</v>
      </c>
      <c r="L62" s="37"/>
    </row>
    <row r="63" spans="2:12" ht="13.5" customHeight="1">
      <c r="B63" s="18"/>
      <c r="C63" s="1"/>
      <c r="D63" s="2"/>
      <c r="E63" s="3"/>
      <c r="F63" s="4"/>
      <c r="G63" s="5"/>
      <c r="H63" s="5"/>
      <c r="I63" s="6"/>
      <c r="J63" s="20"/>
      <c r="K63" s="7"/>
      <c r="L63" s="6"/>
    </row>
  </sheetData>
  <sheetProtection/>
  <mergeCells count="17">
    <mergeCell ref="B1:L1"/>
    <mergeCell ref="B32:D32"/>
    <mergeCell ref="F32:L32"/>
    <mergeCell ref="B39:D39"/>
    <mergeCell ref="F39:L39"/>
    <mergeCell ref="B46:D46"/>
    <mergeCell ref="F46:L46"/>
    <mergeCell ref="B54:D54"/>
    <mergeCell ref="F54:L54"/>
    <mergeCell ref="B59:D59"/>
    <mergeCell ref="F59:L59"/>
    <mergeCell ref="B2:L2"/>
    <mergeCell ref="B4:D4"/>
    <mergeCell ref="F4:L4"/>
    <mergeCell ref="B37:L37"/>
    <mergeCell ref="B13:D13"/>
    <mergeCell ref="F13:L13"/>
  </mergeCells>
  <printOptions horizontalCentered="1" verticalCentered="1"/>
  <pageMargins left="0" right="0" top="0" bottom="0" header="0" footer="0"/>
  <pageSetup horizontalDpi="600" verticalDpi="600" orientation="portrait" scale="120" r:id="rId1"/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2010-11-07T08:22:04Z</cp:lastPrinted>
  <dcterms:created xsi:type="dcterms:W3CDTF">2006-10-07T00:58:57Z</dcterms:created>
  <dcterms:modified xsi:type="dcterms:W3CDTF">2010-11-07T08:22:14Z</dcterms:modified>
  <cp:category/>
  <cp:version/>
  <cp:contentType/>
  <cp:contentStatus/>
</cp:coreProperties>
</file>